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te sourire de guerison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<sst xmlns="http://schemas.openxmlformats.org/spreadsheetml/2006/main" count="34" uniqueCount="33">
  <si>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DESCRIPTION</t>
  </si>
  <si>
    <r>
      <t>DEBIT</t>
    </r>
    <r>
      <rPr>
        <b/>
        <sz val="10"/>
        <color indexed="8"/>
        <rFont val="Calibri"/>
        <family val="2"/>
      </rPr>
      <t xml:space="preserve"> L.L</t>
    </r>
  </si>
  <si>
    <r>
      <t xml:space="preserve">CREDIT </t>
    </r>
    <r>
      <rPr>
        <b/>
        <sz val="10"/>
        <color indexed="8"/>
        <rFont val="Calibri"/>
        <family val="2"/>
      </rPr>
      <t xml:space="preserve"> L.L</t>
    </r>
  </si>
  <si>
    <t>BALANCE</t>
  </si>
  <si>
    <t>DATE</t>
  </si>
  <si>
    <t>23/7/2015</t>
  </si>
  <si>
    <t>donations pere Water Rise</t>
  </si>
  <si>
    <t>16/5/2015</t>
  </si>
  <si>
    <t>donations Wassim Abou Rjayli</t>
  </si>
  <si>
    <t>20/5/2015</t>
  </si>
  <si>
    <t>Sawssan Youssef</t>
  </si>
  <si>
    <t>22/5/2015</t>
  </si>
  <si>
    <t>Raymond Rahal</t>
  </si>
  <si>
    <t>19/6/2015</t>
  </si>
  <si>
    <t>cheque n. 138073: Ali Tafech (camp ketermeya)</t>
  </si>
  <si>
    <t>cheque n. 138071: enfant Mohamad Elkhodor (operation)</t>
  </si>
  <si>
    <t>cheque n. 138075: Kamal Assaad (Hanna Saed, Ghada Elias)</t>
  </si>
  <si>
    <t>19/7/2015</t>
  </si>
  <si>
    <t>cheque n. 138077: pharmacie Kifah (camp ketermeya)</t>
  </si>
  <si>
    <t>20/7/2015</t>
  </si>
  <si>
    <t>cheque n. 138079: Abed El Mouin Barakat (camp Aanout)</t>
  </si>
  <si>
    <t>cheque n. 138078: pharmacie Joun (camp Aanout)</t>
  </si>
  <si>
    <t>25/7/2015</t>
  </si>
  <si>
    <t>cheque n. 138085: pharmacie kifah (joun, mehtekra, st. sauveur, beyrouth, jizzine)</t>
  </si>
  <si>
    <t>cheque n. 138084: Asso Annas linnas (matlas, aliments)</t>
  </si>
  <si>
    <t>31/7/2015</t>
  </si>
  <si>
    <t>compte Medicament (projet SOURIRE DE GUERISON)</t>
  </si>
  <si>
    <t>cheque n. 138087: Frais deplacement et assistance</t>
  </si>
  <si>
    <t>18/8/2015</t>
  </si>
  <si>
    <t>cheque n. 138099: Youssef Maroun (25 matlas)</t>
  </si>
  <si>
    <t>cheque n. 000001: pharmacie kifah (joun, camp Aanout)</t>
  </si>
  <si>
    <t>20/10/2015</t>
  </si>
  <si>
    <t>cheque n. 000042: pharmacie kifah (fadi khoury, Aanout)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</si>
</sst>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[$-409]dddd\,\ mmmm\ dd\,\ yyyy"/>
    <numFmt numFmtId="166" formatCode="[$-409]h:mm:ss\ AM/PM"/>
    <numFmt numFmtId="167" formatCode="[$-409]dd\-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wrapText="1"/>
    </xf>
    <xf numFmtId="4" fontId="40" fillId="33" borderId="10" xfId="42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4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0.421875" style="0" customWidth="1"/>
    <col min="2" max="2" width="52.7109375" style="0" customWidth="1"/>
    <col min="3" max="3" width="13.7109375" style="5" customWidth="1"/>
    <col min="4" max="4" width="16.8515625" style="5" customWidth="1"/>
    <col min="5" max="5" width="14.7109375" style="5" customWidth="1"/>
  </cols>
  <sheetData>
    <row r="1" spans="2:5" ht="15">
      <c r="B1" s="15" t="s">
        <v>26</v>
      </c>
      <c r="C1" s="15"/>
      <c r="D1" s="15"/>
      <c r="E1" s="15"/>
    </row>
    <row r="2" spans="1:5" ht="15">
      <c r="A2" s="7" t="s">
        <v>4</v>
      </c>
      <c r="B2" s="1" t="s">
        <v>0</v>
      </c>
      <c r="C2" s="3" t="s">
        <v>1</v>
      </c>
      <c r="D2" s="3" t="s">
        <v>2</v>
      </c>
      <c r="E2" s="3" t="s">
        <v>3</v>
      </c>
    </row>
    <row r="3" spans="1:5" ht="15">
      <c r="A3" s="11">
        <v>42280</v>
      </c>
      <c r="B3" s="2" t="s">
        <v>6</v>
      </c>
      <c r="C3" s="4">
        <v>10522329</v>
      </c>
      <c r="D3" s="4"/>
      <c r="E3" s="4">
        <f>C3</f>
        <v>10522329</v>
      </c>
    </row>
    <row r="4" spans="1:5" ht="15">
      <c r="A4" s="12" t="s">
        <v>7</v>
      </c>
      <c r="B4" s="2" t="s">
        <v>8</v>
      </c>
      <c r="C4" s="4">
        <v>450000</v>
      </c>
      <c r="D4" s="4"/>
      <c r="E4" s="4">
        <f>E3+C4-D4</f>
        <v>10972329</v>
      </c>
    </row>
    <row r="5" spans="1:5" ht="15">
      <c r="A5" s="12" t="s">
        <v>9</v>
      </c>
      <c r="B5" s="8" t="s">
        <v>10</v>
      </c>
      <c r="C5" s="4">
        <v>75000</v>
      </c>
      <c r="D5" s="4"/>
      <c r="E5" s="4">
        <f>E4+C5-D5</f>
        <v>11047329</v>
      </c>
    </row>
    <row r="6" spans="1:5" ht="15">
      <c r="A6" s="13" t="s">
        <v>11</v>
      </c>
      <c r="B6" s="6" t="s">
        <v>12</v>
      </c>
      <c r="C6" s="4">
        <v>210000</v>
      </c>
      <c r="D6" s="4"/>
      <c r="E6" s="4">
        <f>E5+C6-D6</f>
        <v>11257329</v>
      </c>
    </row>
    <row r="7" spans="1:5" ht="15">
      <c r="A7" s="14">
        <v>42344</v>
      </c>
      <c r="B7" s="10" t="s">
        <v>15</v>
      </c>
      <c r="C7" s="4"/>
      <c r="D7" s="4">
        <v>450000</v>
      </c>
      <c r="E7" s="4">
        <f aca="true" t="shared" si="0" ref="E7:E18">E6+C7-D7</f>
        <v>10807329</v>
      </c>
    </row>
    <row r="8" spans="1:5" ht="15">
      <c r="A8" s="12" t="s">
        <v>13</v>
      </c>
      <c r="B8" s="6" t="s">
        <v>14</v>
      </c>
      <c r="C8" s="4"/>
      <c r="D8" s="4">
        <v>637500</v>
      </c>
      <c r="E8" s="4">
        <f t="shared" si="0"/>
        <v>10169829</v>
      </c>
    </row>
    <row r="9" spans="1:5" ht="15">
      <c r="A9" s="11">
        <v>42254</v>
      </c>
      <c r="B9" s="6" t="s">
        <v>16</v>
      </c>
      <c r="C9" s="4"/>
      <c r="D9" s="4">
        <v>355000</v>
      </c>
      <c r="E9" s="4">
        <f t="shared" si="0"/>
        <v>9814829</v>
      </c>
    </row>
    <row r="10" spans="1:5" ht="15">
      <c r="A10" s="12" t="s">
        <v>17</v>
      </c>
      <c r="B10" s="6" t="s">
        <v>18</v>
      </c>
      <c r="C10" s="4"/>
      <c r="D10" s="4">
        <v>1049000</v>
      </c>
      <c r="E10" s="4">
        <f t="shared" si="0"/>
        <v>8765829</v>
      </c>
    </row>
    <row r="11" spans="1:5" ht="15">
      <c r="A11" s="12" t="s">
        <v>19</v>
      </c>
      <c r="B11" s="6" t="s">
        <v>20</v>
      </c>
      <c r="C11" s="4"/>
      <c r="D11" s="4">
        <v>150000</v>
      </c>
      <c r="E11" s="4">
        <f t="shared" si="0"/>
        <v>8615829</v>
      </c>
    </row>
    <row r="12" spans="1:5" ht="15">
      <c r="A12" s="12" t="s">
        <v>19</v>
      </c>
      <c r="B12" s="6" t="s">
        <v>21</v>
      </c>
      <c r="C12" s="4"/>
      <c r="D12" s="4">
        <v>114419</v>
      </c>
      <c r="E12" s="4">
        <f t="shared" si="0"/>
        <v>8501410</v>
      </c>
    </row>
    <row r="13" spans="1:5" ht="15">
      <c r="A13" s="12" t="s">
        <v>5</v>
      </c>
      <c r="B13" s="6" t="s">
        <v>24</v>
      </c>
      <c r="C13" s="4"/>
      <c r="D13" s="4">
        <v>3230000</v>
      </c>
      <c r="E13" s="4">
        <f t="shared" si="0"/>
        <v>5271410</v>
      </c>
    </row>
    <row r="14" spans="1:5" ht="30">
      <c r="A14" s="12" t="s">
        <v>22</v>
      </c>
      <c r="B14" s="9" t="s">
        <v>23</v>
      </c>
      <c r="C14" s="4"/>
      <c r="D14" s="4">
        <v>892000</v>
      </c>
      <c r="E14" s="4">
        <f t="shared" si="0"/>
        <v>4379410</v>
      </c>
    </row>
    <row r="15" spans="1:5" ht="15">
      <c r="A15" s="12" t="s">
        <v>25</v>
      </c>
      <c r="B15" s="6" t="s">
        <v>27</v>
      </c>
      <c r="C15" s="4"/>
      <c r="D15" s="4">
        <v>975000</v>
      </c>
      <c r="E15" s="4">
        <f t="shared" si="0"/>
        <v>3404410</v>
      </c>
    </row>
    <row r="16" spans="1:5" ht="15">
      <c r="A16" s="12" t="s">
        <v>28</v>
      </c>
      <c r="B16" s="6" t="s">
        <v>29</v>
      </c>
      <c r="C16" s="4"/>
      <c r="D16" s="4">
        <v>675000</v>
      </c>
      <c r="E16" s="4">
        <f t="shared" si="0"/>
        <v>2729410</v>
      </c>
    </row>
    <row r="17" spans="1:5" ht="15">
      <c r="A17" s="11">
        <v>42044</v>
      </c>
      <c r="B17" s="6" t="s">
        <v>30</v>
      </c>
      <c r="C17" s="4"/>
      <c r="D17" s="4">
        <v>860000</v>
      </c>
      <c r="E17" s="4">
        <f t="shared" si="0"/>
        <v>1869410</v>
      </c>
    </row>
    <row r="18" spans="1:5" ht="15">
      <c r="A18" s="13" t="s">
        <v>31</v>
      </c>
      <c r="B18" s="6" t="s">
        <v>32</v>
      </c>
      <c r="C18" s="4"/>
      <c r="D18" s="4">
        <v>503000</v>
      </c>
      <c r="E18" s="4">
        <f t="shared" si="0"/>
        <v>1366410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2015-10-20T14:55:08Z</dcterms:modified>
  <cp:category/>
  <cp:version/>
  <cp:contentType/>
  <cp:contentStatus/>
</cp:coreProperties>
</file>