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760" activeTab="0"/>
  </bookViews>
  <sheets>
    <sheet name="compte diner 30-4-14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<sst xmlns="http://schemas.openxmlformats.org/spreadsheetml/2006/main" count="64" uniqueCount="61">
  <si>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عدد الأشخاص</t>
  </si>
  <si>
    <t>التيار الوطني الحر</t>
  </si>
  <si>
    <t>جهاد ذبيان</t>
  </si>
  <si>
    <t>جورج عيد (القنصل)</t>
  </si>
  <si>
    <t>سليم عيسى</t>
  </si>
  <si>
    <t>أحمد العاكوم</t>
  </si>
  <si>
    <t>رعية جون</t>
  </si>
  <si>
    <t xml:space="preserve">أيمن عاشور </t>
  </si>
  <si>
    <t>فادي ابراهيم</t>
  </si>
  <si>
    <t>طلال حرب</t>
  </si>
  <si>
    <t>هنريت خوري</t>
  </si>
  <si>
    <t>تبرعات</t>
  </si>
  <si>
    <t>شربل داغر نائب رئيس بلدية الرميلة</t>
  </si>
  <si>
    <t>الداخل</t>
  </si>
  <si>
    <t>الخارج</t>
  </si>
  <si>
    <t>الشرح والبيان</t>
  </si>
  <si>
    <t>انجل بنت الارز</t>
  </si>
  <si>
    <t>تيبس لموظفين بلاميرا</t>
  </si>
  <si>
    <t>المجاميع</t>
  </si>
  <si>
    <t xml:space="preserve">مالك القالوط </t>
  </si>
  <si>
    <t xml:space="preserve">سعيد ضومط </t>
  </si>
  <si>
    <t>غارو بوياجيان</t>
  </si>
  <si>
    <t xml:space="preserve">رضوان قزي </t>
  </si>
  <si>
    <t xml:space="preserve">حساب العشاء الخيري لجمعية الناس للناس لتاريخ 2-5-2014 </t>
  </si>
  <si>
    <t xml:space="preserve">رئيس بلدية الرميلة جورج خوري </t>
  </si>
  <si>
    <t>كلفة العشاء في المطعم</t>
  </si>
  <si>
    <t>تونبولا ومزاد عليها</t>
  </si>
  <si>
    <t>طباعة بطاقات وظروف</t>
  </si>
  <si>
    <t xml:space="preserve">اسرة مدرسة دير المخلص </t>
  </si>
  <si>
    <t xml:space="preserve">جامعة AUL </t>
  </si>
  <si>
    <t xml:space="preserve">بلدية جون  </t>
  </si>
  <si>
    <t xml:space="preserve">اسرة دار العناية </t>
  </si>
  <si>
    <t xml:space="preserve">جورج سليمان </t>
  </si>
  <si>
    <t>كمال اسعد</t>
  </si>
  <si>
    <t xml:space="preserve">فادي فارس </t>
  </si>
  <si>
    <t xml:space="preserve">ايمان زوين </t>
  </si>
  <si>
    <t xml:space="preserve">هشام بو عرم </t>
  </si>
  <si>
    <t>بيار الخوري</t>
  </si>
  <si>
    <t xml:space="preserve">عامر الصبوري </t>
  </si>
  <si>
    <t xml:space="preserve">سوزان حاتم </t>
  </si>
  <si>
    <t xml:space="preserve">عسان الغريب ويوسف غطاس </t>
  </si>
  <si>
    <t xml:space="preserve">د عزيز عسيران ممثلا النائب على عسيران </t>
  </si>
  <si>
    <t xml:space="preserve">وليد مشنتف رئيس بلدية عبرا </t>
  </si>
  <si>
    <t xml:space="preserve">رئيس بلدية مزبود محمد حبنجر </t>
  </si>
  <si>
    <t>ايلي نيكولاس</t>
  </si>
  <si>
    <t>طباعة فلايرز</t>
  </si>
  <si>
    <t>دعد اللمع</t>
  </si>
  <si>
    <t>نتيجة مبيع البطاقات</t>
  </si>
  <si>
    <t>أحلام دردغاني</t>
  </si>
  <si>
    <t>فرنسوا بولس</t>
  </si>
  <si>
    <t>منير السيد ممثلا نعمة طعمة</t>
  </si>
  <si>
    <t>سليم السيد ممثلا وليد جنبلاط</t>
  </si>
  <si>
    <t>احمد منصور -  صحافي مصور - ضيوف</t>
  </si>
  <si>
    <r>
      <t>رئيس اتحاد اقليم الخروب الجنوبي حسيب عيد</t>
    </r>
    <r>
      <rPr>
        <sz val="12"/>
        <color indexed="10"/>
        <rFont val="Tahoma"/>
        <family val="2"/>
      </rPr>
      <t xml:space="preserve"> </t>
    </r>
  </si>
  <si>
    <t xml:space="preserve">رئيس بلدية عانوت عواد عواد ممثل بهيج منصور </t>
  </si>
  <si>
    <t xml:space="preserve">آباء: طوني عبدو نبيل مايو </t>
  </si>
  <si>
    <r>
      <t>رئيس اتحاد اقليم الخروب الجنوبي  حسيب عيد</t>
    </r>
    <r>
      <rPr>
        <sz val="12"/>
        <color indexed="10"/>
        <rFont val="Tahoma"/>
        <family val="2"/>
      </rPr>
      <t xml:space="preserve"> </t>
    </r>
  </si>
  <si>
    <t>مجموع تبرعات</t>
  </si>
  <si>
    <t>مجموع تبرعات وتومبولا وبطاقات</t>
  </si>
  <si>
    <t>تكون النتيجة الفعلية للعشاء 5,992,000 ل.ل.</t>
  </si>
  <si>
    <t>المختار سمير عيسى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</si>
</sst>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2"/>
      <color indexed="12"/>
      <name val="Tahoma"/>
      <family val="2"/>
    </font>
    <font>
      <b/>
      <sz val="12"/>
      <color indexed="17"/>
      <name val="Tahoma"/>
      <family val="2"/>
    </font>
    <font>
      <sz val="12"/>
      <color indexed="18"/>
      <name val="Tahoma"/>
      <family val="2"/>
    </font>
    <font>
      <sz val="12"/>
      <color indexed="10"/>
      <name val="Tahoma"/>
      <family val="2"/>
    </font>
    <font>
      <b/>
      <sz val="12"/>
      <color indexed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ahoma"/>
      <family val="2"/>
    </font>
    <font>
      <b/>
      <sz val="14"/>
      <color indexed="8"/>
      <name val="Tahoma"/>
      <family val="2"/>
    </font>
    <font>
      <b/>
      <sz val="12"/>
      <color indexed="62"/>
      <name val="Tahoma"/>
      <family val="2"/>
    </font>
    <font>
      <sz val="12"/>
      <color indexed="62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rgb="FF0070C0"/>
      <name val="Tahoma"/>
      <family val="2"/>
    </font>
    <font>
      <b/>
      <sz val="14"/>
      <color theme="1"/>
      <name val="Tahoma"/>
      <family val="2"/>
    </font>
    <font>
      <b/>
      <sz val="12"/>
      <color theme="4"/>
      <name val="Tahoma"/>
      <family val="2"/>
    </font>
    <font>
      <sz val="12"/>
      <color theme="4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1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165" fontId="2" fillId="0" borderId="10" xfId="0" applyNumberFormat="1" applyFont="1" applyBorder="1" applyAlignment="1">
      <alignment wrapText="1" readingOrder="1"/>
    </xf>
    <xf numFmtId="165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165" fontId="51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51" fillId="0" borderId="11" xfId="0" applyNumberFormat="1" applyFont="1" applyBorder="1" applyAlignment="1">
      <alignment wrapText="1"/>
    </xf>
    <xf numFmtId="165" fontId="3" fillId="0" borderId="11" xfId="0" applyNumberFormat="1" applyFont="1" applyBorder="1" applyAlignment="1">
      <alignment horizontal="right"/>
    </xf>
    <xf numFmtId="165" fontId="5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wrapText="1" readingOrder="2"/>
    </xf>
    <xf numFmtId="0" fontId="51" fillId="0" borderId="12" xfId="0" applyFont="1" applyBorder="1" applyAlignment="1">
      <alignment horizontal="right" wrapText="1" readingOrder="2"/>
    </xf>
    <xf numFmtId="0" fontId="51" fillId="0" borderId="12" xfId="0" applyFont="1" applyBorder="1" applyAlignment="1">
      <alignment horizontal="right" wrapText="1"/>
    </xf>
    <xf numFmtId="0" fontId="53" fillId="0" borderId="12" xfId="0" applyFont="1" applyBorder="1" applyAlignment="1">
      <alignment horizontal="right" wrapText="1"/>
    </xf>
    <xf numFmtId="0" fontId="51" fillId="0" borderId="13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2" fillId="0" borderId="12" xfId="0" applyFont="1" applyBorder="1" applyAlignment="1">
      <alignment horizontal="right" wrapText="1"/>
    </xf>
    <xf numFmtId="0" fontId="3" fillId="0" borderId="12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165" fontId="54" fillId="0" borderId="10" xfId="0" applyNumberFormat="1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3" fontId="55" fillId="0" borderId="10" xfId="0" applyNumberFormat="1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rightToLeft="1" tabSelected="1" zoomScalePageLayoutView="0" workbookViewId="0" topLeftCell="A42">
      <selection activeCell="C68" sqref="C68"/>
    </sheetView>
  </sheetViews>
  <sheetFormatPr defaultColWidth="9.00390625" defaultRowHeight="15" customHeight="1"/>
  <cols>
    <col min="1" max="1" width="14.140625" style="19" customWidth="1"/>
    <col min="2" max="2" width="14.8515625" style="19" customWidth="1"/>
    <col min="3" max="3" width="47.140625" style="3" customWidth="1"/>
    <col min="4" max="4" width="17.421875" style="23" customWidth="1"/>
    <col min="5" max="5" width="13.28125" style="3" customWidth="1"/>
    <col min="6" max="6" width="12.140625" style="3" customWidth="1"/>
    <col min="7" max="16384" width="9.00390625" style="3" customWidth="1"/>
  </cols>
  <sheetData>
    <row r="1" spans="1:6" ht="15" customHeight="1">
      <c r="A1" s="47" t="s">
        <v>23</v>
      </c>
      <c r="B1" s="47"/>
      <c r="C1" s="47"/>
      <c r="D1" s="47"/>
      <c r="E1" s="2"/>
      <c r="F1" s="2"/>
    </row>
    <row r="2" spans="1:6" s="6" customFormat="1" ht="15" customHeight="1">
      <c r="A2" s="4" t="s">
        <v>13</v>
      </c>
      <c r="B2" s="4" t="s">
        <v>14</v>
      </c>
      <c r="C2" s="24" t="s">
        <v>15</v>
      </c>
      <c r="D2" s="33" t="s">
        <v>0</v>
      </c>
      <c r="E2" s="5"/>
      <c r="F2" s="5"/>
    </row>
    <row r="3" spans="1:6" s="10" customFormat="1" ht="15" customHeight="1">
      <c r="A3" s="7">
        <v>100</v>
      </c>
      <c r="B3" s="8"/>
      <c r="C3" s="25" t="s">
        <v>8</v>
      </c>
      <c r="D3" s="34">
        <v>2</v>
      </c>
      <c r="E3" s="9"/>
      <c r="F3" s="9"/>
    </row>
    <row r="4" spans="1:6" s="10" customFormat="1" ht="15" customHeight="1">
      <c r="A4" s="7">
        <v>400</v>
      </c>
      <c r="B4" s="8"/>
      <c r="C4" s="25" t="s">
        <v>28</v>
      </c>
      <c r="D4" s="34">
        <v>8</v>
      </c>
      <c r="E4" s="9"/>
      <c r="F4" s="9"/>
    </row>
    <row r="5" spans="1:6" s="10" customFormat="1" ht="15" customHeight="1">
      <c r="A5" s="7">
        <v>850</v>
      </c>
      <c r="B5" s="8"/>
      <c r="C5" s="25" t="s">
        <v>1</v>
      </c>
      <c r="D5" s="34">
        <v>17</v>
      </c>
      <c r="E5" s="9"/>
      <c r="F5" s="9"/>
    </row>
    <row r="6" spans="1:6" s="10" customFormat="1" ht="15" customHeight="1">
      <c r="A6" s="7">
        <v>400</v>
      </c>
      <c r="B6" s="8"/>
      <c r="C6" s="25" t="s">
        <v>30</v>
      </c>
      <c r="D6" s="34">
        <v>8</v>
      </c>
      <c r="E6" s="9"/>
      <c r="F6" s="9"/>
    </row>
    <row r="7" spans="1:6" s="10" customFormat="1" ht="15" customHeight="1">
      <c r="A7" s="7">
        <v>400</v>
      </c>
      <c r="B7" s="8"/>
      <c r="C7" s="25" t="s">
        <v>29</v>
      </c>
      <c r="D7" s="34">
        <v>8</v>
      </c>
      <c r="E7" s="9"/>
      <c r="F7" s="9"/>
    </row>
    <row r="8" spans="1:6" s="10" customFormat="1" ht="15" customHeight="1">
      <c r="A8" s="7">
        <v>400</v>
      </c>
      <c r="B8" s="8"/>
      <c r="C8" s="25" t="s">
        <v>2</v>
      </c>
      <c r="D8" s="34">
        <v>8</v>
      </c>
      <c r="E8" s="9"/>
      <c r="F8" s="9"/>
    </row>
    <row r="9" spans="1:6" s="10" customFormat="1" ht="15" customHeight="1">
      <c r="A9" s="7">
        <v>1000</v>
      </c>
      <c r="B9" s="8"/>
      <c r="C9" s="25" t="s">
        <v>31</v>
      </c>
      <c r="D9" s="34">
        <v>20</v>
      </c>
      <c r="E9" s="9"/>
      <c r="F9" s="9"/>
    </row>
    <row r="10" spans="1:6" s="10" customFormat="1" ht="15" customHeight="1">
      <c r="A10" s="7">
        <v>300</v>
      </c>
      <c r="B10" s="8"/>
      <c r="C10" s="25" t="s">
        <v>3</v>
      </c>
      <c r="D10" s="34">
        <v>6</v>
      </c>
      <c r="E10" s="9"/>
      <c r="F10" s="9"/>
    </row>
    <row r="11" spans="1:6" s="10" customFormat="1" ht="15" customHeight="1">
      <c r="A11" s="7">
        <v>100</v>
      </c>
      <c r="B11" s="8"/>
      <c r="C11" s="25" t="s">
        <v>7</v>
      </c>
      <c r="D11" s="34">
        <v>2</v>
      </c>
      <c r="E11" s="9"/>
      <c r="F11" s="9"/>
    </row>
    <row r="12" spans="1:6" s="10" customFormat="1" ht="15" customHeight="1">
      <c r="A12" s="7">
        <v>500</v>
      </c>
      <c r="B12" s="8"/>
      <c r="C12" s="25" t="s">
        <v>4</v>
      </c>
      <c r="D12" s="34">
        <v>10</v>
      </c>
      <c r="E12" s="9"/>
      <c r="F12" s="9"/>
    </row>
    <row r="13" spans="1:6" s="10" customFormat="1" ht="15" customHeight="1">
      <c r="A13" s="7">
        <v>100</v>
      </c>
      <c r="B13" s="8"/>
      <c r="C13" s="25" t="s">
        <v>5</v>
      </c>
      <c r="D13" s="34">
        <v>2</v>
      </c>
      <c r="E13" s="9"/>
      <c r="F13" s="9"/>
    </row>
    <row r="14" spans="1:6" s="10" customFormat="1" ht="15" customHeight="1">
      <c r="A14" s="7">
        <v>300</v>
      </c>
      <c r="B14" s="8"/>
      <c r="C14" s="25" t="s">
        <v>6</v>
      </c>
      <c r="D14" s="34">
        <v>6</v>
      </c>
      <c r="E14" s="9"/>
      <c r="F14" s="9"/>
    </row>
    <row r="15" spans="1:6" s="10" customFormat="1" ht="15" customHeight="1">
      <c r="A15" s="11">
        <v>350</v>
      </c>
      <c r="B15" s="8"/>
      <c r="C15" s="26" t="s">
        <v>32</v>
      </c>
      <c r="D15" s="34">
        <v>7</v>
      </c>
      <c r="E15" s="9"/>
      <c r="F15" s="9"/>
    </row>
    <row r="16" spans="1:6" s="10" customFormat="1" ht="15" customHeight="1">
      <c r="A16" s="11">
        <v>350</v>
      </c>
      <c r="B16" s="8"/>
      <c r="C16" s="26" t="s">
        <v>33</v>
      </c>
      <c r="D16" s="34">
        <v>7</v>
      </c>
      <c r="E16" s="9"/>
      <c r="F16" s="9"/>
    </row>
    <row r="17" spans="1:6" s="10" customFormat="1" ht="15" customHeight="1">
      <c r="A17" s="11">
        <v>100</v>
      </c>
      <c r="B17" s="8"/>
      <c r="C17" s="26" t="s">
        <v>34</v>
      </c>
      <c r="D17" s="34">
        <v>2</v>
      </c>
      <c r="E17" s="9"/>
      <c r="F17" s="9"/>
    </row>
    <row r="18" spans="1:6" s="10" customFormat="1" ht="15" customHeight="1">
      <c r="A18" s="11">
        <v>350</v>
      </c>
      <c r="B18" s="8"/>
      <c r="C18" s="26" t="s">
        <v>9</v>
      </c>
      <c r="D18" s="34">
        <v>7</v>
      </c>
      <c r="E18" s="9"/>
      <c r="F18" s="9"/>
    </row>
    <row r="19" spans="1:6" ht="15" customHeight="1">
      <c r="A19" s="11">
        <v>250</v>
      </c>
      <c r="B19" s="12"/>
      <c r="C19" s="26" t="s">
        <v>35</v>
      </c>
      <c r="D19" s="35">
        <v>5</v>
      </c>
      <c r="E19" s="9"/>
      <c r="F19" s="9"/>
    </row>
    <row r="20" spans="1:6" ht="15" customHeight="1">
      <c r="A20" s="11">
        <v>550</v>
      </c>
      <c r="B20" s="12"/>
      <c r="C20" s="26" t="s">
        <v>36</v>
      </c>
      <c r="D20" s="35">
        <v>11</v>
      </c>
      <c r="E20" s="9"/>
      <c r="F20" s="9"/>
    </row>
    <row r="21" spans="1:6" s="14" customFormat="1" ht="15" customHeight="1">
      <c r="A21" s="11">
        <v>150</v>
      </c>
      <c r="B21" s="13"/>
      <c r="C21" s="26" t="s">
        <v>37</v>
      </c>
      <c r="D21" s="35">
        <v>3</v>
      </c>
      <c r="E21" s="9"/>
      <c r="F21" s="9"/>
    </row>
    <row r="22" spans="1:6" s="6" customFormat="1" ht="15" customHeight="1">
      <c r="A22" s="11">
        <v>300</v>
      </c>
      <c r="B22" s="4"/>
      <c r="C22" s="26" t="s">
        <v>38</v>
      </c>
      <c r="D22" s="35">
        <v>6</v>
      </c>
      <c r="E22" s="9"/>
      <c r="F22" s="9"/>
    </row>
    <row r="23" spans="1:6" s="16" customFormat="1" ht="17.25" customHeight="1">
      <c r="A23" s="11">
        <v>200</v>
      </c>
      <c r="B23" s="15"/>
      <c r="C23" s="26" t="s">
        <v>39</v>
      </c>
      <c r="D23" s="35">
        <v>4</v>
      </c>
      <c r="E23" s="9"/>
      <c r="F23" s="9"/>
    </row>
    <row r="24" spans="1:6" s="16" customFormat="1" ht="17.25" customHeight="1">
      <c r="A24" s="11">
        <v>50</v>
      </c>
      <c r="B24" s="15"/>
      <c r="C24" s="26" t="s">
        <v>46</v>
      </c>
      <c r="D24" s="35">
        <v>1</v>
      </c>
      <c r="E24" s="9"/>
      <c r="F24" s="9"/>
    </row>
    <row r="25" spans="1:6" s="18" customFormat="1" ht="15" customHeight="1">
      <c r="A25" s="11">
        <v>50</v>
      </c>
      <c r="B25" s="17"/>
      <c r="C25" s="26" t="s">
        <v>16</v>
      </c>
      <c r="D25" s="35">
        <v>1</v>
      </c>
      <c r="E25" s="9"/>
      <c r="F25" s="9"/>
    </row>
    <row r="26" spans="1:6" s="16" customFormat="1" ht="15" customHeight="1">
      <c r="A26" s="11">
        <v>100</v>
      </c>
      <c r="B26" s="15"/>
      <c r="C26" s="26" t="s">
        <v>10</v>
      </c>
      <c r="D26" s="35">
        <v>2</v>
      </c>
      <c r="E26" s="9"/>
      <c r="F26" s="9"/>
    </row>
    <row r="27" spans="1:6" ht="15" customHeight="1">
      <c r="A27" s="11">
        <v>1200</v>
      </c>
      <c r="B27" s="12"/>
      <c r="C27" s="26" t="s">
        <v>40</v>
      </c>
      <c r="D27" s="35">
        <v>24</v>
      </c>
      <c r="E27" s="9"/>
      <c r="F27" s="9"/>
    </row>
    <row r="28" spans="1:6" ht="15" customHeight="1">
      <c r="A28" s="11">
        <v>50</v>
      </c>
      <c r="B28" s="12"/>
      <c r="C28" s="27" t="s">
        <v>41</v>
      </c>
      <c r="D28" s="35">
        <v>1</v>
      </c>
      <c r="E28" s="9"/>
      <c r="F28" s="9"/>
    </row>
    <row r="29" spans="1:6" ht="15" customHeight="1">
      <c r="A29" s="11">
        <v>100</v>
      </c>
      <c r="B29" s="12"/>
      <c r="C29" s="27" t="s">
        <v>53</v>
      </c>
      <c r="D29" s="35">
        <v>2</v>
      </c>
      <c r="E29" s="9"/>
      <c r="F29" s="9"/>
    </row>
    <row r="30" spans="1:6" ht="16.5" customHeight="1">
      <c r="A30" s="11">
        <v>50</v>
      </c>
      <c r="B30" s="12"/>
      <c r="C30" s="27" t="s">
        <v>54</v>
      </c>
      <c r="D30" s="35">
        <v>1</v>
      </c>
      <c r="E30" s="9"/>
      <c r="F30" s="9"/>
    </row>
    <row r="31" spans="1:6" ht="15" customHeight="1">
      <c r="A31" s="11">
        <v>50</v>
      </c>
      <c r="B31" s="12"/>
      <c r="C31" s="27" t="s">
        <v>42</v>
      </c>
      <c r="D31" s="35">
        <v>1</v>
      </c>
      <c r="E31" s="9"/>
      <c r="F31" s="9"/>
    </row>
    <row r="32" spans="1:6" ht="15" customHeight="1">
      <c r="A32" s="11">
        <v>100</v>
      </c>
      <c r="B32" s="12"/>
      <c r="C32" s="1" t="s">
        <v>43</v>
      </c>
      <c r="D32" s="35">
        <v>2</v>
      </c>
      <c r="E32" s="9"/>
      <c r="F32" s="9"/>
    </row>
    <row r="33" spans="1:6" ht="15" customHeight="1">
      <c r="A33" s="11">
        <v>200</v>
      </c>
      <c r="B33" s="12"/>
      <c r="C33" s="1" t="s">
        <v>55</v>
      </c>
      <c r="D33" s="35">
        <v>4</v>
      </c>
      <c r="E33" s="9"/>
      <c r="F33" s="9"/>
    </row>
    <row r="34" spans="1:6" ht="15" customHeight="1">
      <c r="A34" s="11">
        <v>0</v>
      </c>
      <c r="B34" s="12"/>
      <c r="C34" s="27" t="s">
        <v>50</v>
      </c>
      <c r="D34" s="35">
        <v>2</v>
      </c>
      <c r="E34" s="9"/>
      <c r="F34" s="9"/>
    </row>
    <row r="35" spans="1:6" ht="15" customHeight="1">
      <c r="A35" s="11">
        <v>0</v>
      </c>
      <c r="B35" s="12"/>
      <c r="C35" s="27" t="s">
        <v>51</v>
      </c>
      <c r="D35" s="35">
        <v>2</v>
      </c>
      <c r="E35" s="9"/>
      <c r="F35" s="9"/>
    </row>
    <row r="36" spans="1:6" ht="15" customHeight="1">
      <c r="A36" s="11">
        <v>0</v>
      </c>
      <c r="B36" s="12"/>
      <c r="C36" s="27" t="s">
        <v>52</v>
      </c>
      <c r="D36" s="35">
        <v>2</v>
      </c>
      <c r="E36" s="9"/>
      <c r="F36" s="9"/>
    </row>
    <row r="37" spans="1:4" ht="15" customHeight="1">
      <c r="A37" s="12"/>
      <c r="B37" s="12">
        <v>45</v>
      </c>
      <c r="C37" s="31" t="s">
        <v>45</v>
      </c>
      <c r="D37" s="35"/>
    </row>
    <row r="38" spans="1:4" ht="15" customHeight="1">
      <c r="A38" s="12"/>
      <c r="B38" s="12">
        <v>75</v>
      </c>
      <c r="C38" s="31" t="s">
        <v>27</v>
      </c>
      <c r="D38" s="35"/>
    </row>
    <row r="39" spans="1:4" ht="15" customHeight="1">
      <c r="A39" s="12"/>
      <c r="B39" s="12">
        <v>7450</v>
      </c>
      <c r="C39" s="32" t="s">
        <v>25</v>
      </c>
      <c r="D39" s="35"/>
    </row>
    <row r="40" spans="1:4" ht="15" customHeight="1">
      <c r="A40" s="12"/>
      <c r="B40" s="12">
        <v>100</v>
      </c>
      <c r="C40" s="32" t="s">
        <v>17</v>
      </c>
      <c r="D40" s="35"/>
    </row>
    <row r="41" spans="1:4" s="39" customFormat="1" ht="15" customHeight="1">
      <c r="A41" s="36">
        <f>SUM(A3:A40)</f>
        <v>9400</v>
      </c>
      <c r="B41" s="36">
        <f>SUM(B37:B40)</f>
        <v>7670</v>
      </c>
      <c r="C41" s="37" t="s">
        <v>18</v>
      </c>
      <c r="D41" s="38">
        <f>SUM(D3:D40)</f>
        <v>194</v>
      </c>
    </row>
    <row r="42" spans="1:4" s="39" customFormat="1" ht="15" customHeight="1">
      <c r="A42" s="36"/>
      <c r="B42" s="36">
        <f>SUM(A41-B41)</f>
        <v>1730</v>
      </c>
      <c r="C42" s="37" t="s">
        <v>47</v>
      </c>
      <c r="D42" s="38"/>
    </row>
    <row r="43" spans="1:4" ht="15" customHeight="1">
      <c r="A43" s="12"/>
      <c r="B43" s="12"/>
      <c r="C43" s="32"/>
      <c r="D43" s="35"/>
    </row>
    <row r="44" spans="1:4" ht="15" customHeight="1">
      <c r="A44" s="11"/>
      <c r="B44" s="12"/>
      <c r="C44" s="28" t="s">
        <v>11</v>
      </c>
      <c r="D44" s="35"/>
    </row>
    <row r="45" spans="1:4" ht="15" customHeight="1">
      <c r="A45" s="20">
        <v>300</v>
      </c>
      <c r="B45" s="21"/>
      <c r="C45" s="29" t="s">
        <v>19</v>
      </c>
      <c r="D45" s="35"/>
    </row>
    <row r="46" spans="1:4" ht="15" customHeight="1">
      <c r="A46" s="11">
        <v>450</v>
      </c>
      <c r="B46" s="12"/>
      <c r="C46" s="30" t="s">
        <v>20</v>
      </c>
      <c r="D46" s="35"/>
    </row>
    <row r="47" spans="1:4" ht="15" customHeight="1">
      <c r="A47" s="11">
        <v>300</v>
      </c>
      <c r="B47" s="12"/>
      <c r="C47" s="30" t="s">
        <v>21</v>
      </c>
      <c r="D47" s="35"/>
    </row>
    <row r="48" spans="1:4" ht="15" customHeight="1">
      <c r="A48" s="11">
        <v>50</v>
      </c>
      <c r="B48" s="12"/>
      <c r="C48" s="30" t="s">
        <v>44</v>
      </c>
      <c r="D48" s="35"/>
    </row>
    <row r="49" spans="1:4" ht="15" customHeight="1">
      <c r="A49" s="12">
        <v>50</v>
      </c>
      <c r="B49" s="12"/>
      <c r="C49" s="31" t="s">
        <v>22</v>
      </c>
      <c r="D49" s="35"/>
    </row>
    <row r="50" spans="1:4" ht="15" customHeight="1">
      <c r="A50" s="12">
        <v>50</v>
      </c>
      <c r="B50" s="12"/>
      <c r="C50" s="31" t="s">
        <v>12</v>
      </c>
      <c r="D50" s="35"/>
    </row>
    <row r="51" spans="1:4" ht="15" customHeight="1">
      <c r="A51" s="12">
        <v>500</v>
      </c>
      <c r="B51" s="12"/>
      <c r="C51" s="31" t="s">
        <v>24</v>
      </c>
      <c r="D51" s="35"/>
    </row>
    <row r="52" spans="1:4" ht="15" customHeight="1">
      <c r="A52" s="12">
        <v>50</v>
      </c>
      <c r="B52" s="12"/>
      <c r="C52" s="31" t="s">
        <v>60</v>
      </c>
      <c r="D52" s="35"/>
    </row>
    <row r="53" spans="1:4" ht="15" customHeight="1">
      <c r="A53" s="12">
        <v>150</v>
      </c>
      <c r="B53" s="12"/>
      <c r="C53" s="27" t="s">
        <v>41</v>
      </c>
      <c r="D53" s="35"/>
    </row>
    <row r="54" spans="1:4" ht="15.75" customHeight="1">
      <c r="A54" s="12">
        <v>200</v>
      </c>
      <c r="B54" s="12"/>
      <c r="C54" s="27" t="s">
        <v>56</v>
      </c>
      <c r="D54" s="35"/>
    </row>
    <row r="55" spans="1:4" ht="17.25" customHeight="1">
      <c r="A55" s="12">
        <v>150</v>
      </c>
      <c r="B55" s="12"/>
      <c r="C55" s="27" t="s">
        <v>54</v>
      </c>
      <c r="D55" s="35"/>
    </row>
    <row r="56" spans="1:4" ht="15" customHeight="1">
      <c r="A56" s="12">
        <v>250</v>
      </c>
      <c r="B56" s="12"/>
      <c r="C56" s="27" t="s">
        <v>42</v>
      </c>
      <c r="D56" s="35"/>
    </row>
    <row r="57" spans="1:4" ht="15" customHeight="1">
      <c r="A57" s="12">
        <v>50</v>
      </c>
      <c r="B57" s="12"/>
      <c r="C57" s="42" t="s">
        <v>48</v>
      </c>
      <c r="D57" s="35"/>
    </row>
    <row r="58" spans="1:4" ht="15" customHeight="1">
      <c r="A58" s="12">
        <v>50</v>
      </c>
      <c r="B58" s="12"/>
      <c r="C58" s="42" t="s">
        <v>49</v>
      </c>
      <c r="D58" s="35"/>
    </row>
    <row r="59" spans="1:4" s="39" customFormat="1" ht="15" customHeight="1">
      <c r="A59" s="36">
        <f>SUM(A45:A58)</f>
        <v>2600</v>
      </c>
      <c r="B59" s="36"/>
      <c r="C59" s="46" t="s">
        <v>57</v>
      </c>
      <c r="D59" s="38"/>
    </row>
    <row r="60" spans="1:4" s="6" customFormat="1" ht="15" customHeight="1">
      <c r="A60" s="4"/>
      <c r="B60" s="4"/>
      <c r="C60" s="43"/>
      <c r="D60" s="44"/>
    </row>
    <row r="61" spans="1:4" s="41" customFormat="1" ht="15" customHeight="1">
      <c r="A61" s="36">
        <v>1662</v>
      </c>
      <c r="B61" s="36"/>
      <c r="C61" s="46" t="s">
        <v>26</v>
      </c>
      <c r="D61" s="40"/>
    </row>
    <row r="62" spans="1:4" ht="15" customHeight="1">
      <c r="A62" s="4">
        <f>SUM(A61+A59+B42)</f>
        <v>5992</v>
      </c>
      <c r="B62" s="22"/>
      <c r="C62" s="45" t="s">
        <v>58</v>
      </c>
      <c r="D62" s="35"/>
    </row>
    <row r="63" spans="1:3" ht="15" customHeight="1">
      <c r="A63" s="16" t="s">
        <v>59</v>
      </c>
      <c r="C63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2014-05-03T06:28:56Z</dcterms:modified>
  <cp:category/>
  <cp:version/>
  <cp:contentType/>
  <cp:contentStatus/>
</cp:coreProperties>
</file>